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definedNames>
    <definedName name="_xlnm.Print_Area" localSheetId="0">Hoja1!$A$1:$G$37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D23" i="1" s="1"/>
  <c r="G23" i="1" s="1"/>
  <c r="D24" i="1"/>
  <c r="G24" i="1" s="1"/>
  <c r="F23" i="1"/>
  <c r="E23" i="1"/>
  <c r="C23" i="1"/>
  <c r="B23" i="1"/>
  <c r="D22" i="1"/>
  <c r="G22" i="1" s="1"/>
  <c r="D21" i="1"/>
  <c r="D19" i="1" s="1"/>
  <c r="D20" i="1"/>
  <c r="G20" i="1" s="1"/>
  <c r="F19" i="1"/>
  <c r="F16" i="1" s="1"/>
  <c r="E19" i="1"/>
  <c r="C19" i="1"/>
  <c r="C16" i="1" s="1"/>
  <c r="B19" i="1"/>
  <c r="B16" i="1" s="1"/>
  <c r="D18" i="1"/>
  <c r="G18" i="1" s="1"/>
  <c r="D17" i="1"/>
  <c r="G17" i="1" s="1"/>
  <c r="E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E4" i="1" s="1"/>
  <c r="E27" i="1" s="1"/>
  <c r="D7" i="1"/>
  <c r="C7" i="1"/>
  <c r="B7" i="1"/>
  <c r="D6" i="1"/>
  <c r="D4" i="1" s="1"/>
  <c r="D5" i="1"/>
  <c r="G5" i="1" s="1"/>
  <c r="F4" i="1"/>
  <c r="F27" i="1" s="1"/>
  <c r="C4" i="1"/>
  <c r="C27" i="1" s="1"/>
  <c r="B4" i="1"/>
  <c r="B27" i="1" s="1"/>
  <c r="G19" i="1" l="1"/>
  <c r="G16" i="1" s="1"/>
  <c r="D16" i="1"/>
  <c r="D27" i="1" s="1"/>
  <c r="G6" i="1"/>
  <c r="G4" i="1" s="1"/>
  <c r="G27" i="1" s="1"/>
  <c r="G21" i="1"/>
  <c r="G25" i="1"/>
</calcChain>
</file>

<file path=xl/sharedStrings.xml><?xml version="1.0" encoding="utf-8"?>
<sst xmlns="http://schemas.openxmlformats.org/spreadsheetml/2006/main" count="35" uniqueCount="25">
  <si>
    <t>UNIVERSIDAD TECNOLOGICA DE SAN MIGUEL ALLENDE
Estado Analítico del Ejercicio del Presupuesto de Egresos Detallado - LDF
Clasificación de Servicios Personales por Categoría
al 31 de Marzo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</si>
  <si>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</si>
  <si>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</si>
  <si>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</si>
  <si>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</si>
  <si>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</si>
  <si>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</si>
  <si>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</si>
  <si>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</si>
  <si>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</si>
  <si>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</si>
  <si>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</si>
  <si>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</si>
  <si>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</si>
  <si>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</si>
  <si>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</si>
  <si>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</si>
  <si>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</si>
  <si>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</si>
  <si>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</si>
  <si>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</si>
  <si>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</si>
  <si>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</si>
  <si>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Nombre de quien elabora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</si>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</sst>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5" fillId="3" borderId="0" xfId="0" applyFont="1" applyFill="1" applyBorder="1" applyAlignment="1">
      <alignment vertical="top"/>
    </xf>
    <xf numFmtId="0" fontId="6" fillId="3" borderId="0" xfId="0" applyFont="1" applyFill="1"/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>
      <alignment vertical="top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6" fillId="3" borderId="0" xfId="0" applyFont="1" applyFill="1" applyAlignment="1"/>
    <xf numFmtId="0" fontId="6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31</xdr:row>
      <xdr:rowOff>33618</xdr:rowOff>
    </xdr:from>
    <xdr:to>
      <xdr:col>6</xdr:col>
      <xdr:colOff>571500</xdr:colOff>
      <xdr:row>34</xdr:row>
      <xdr:rowOff>112059</xdr:rowOff>
    </xdr:to>
    <xdr:sp macro="" textlink="">
      <xdr:nvSpPr>
        <xdr:cNvPr id="2" name="9 CuadroTexto"/>
        <xdr:cNvSpPr txBox="1"/>
      </xdr:nvSpPr>
      <xdr:spPr>
        <a:xfrm>
          <a:off x="6019800" y="5558118"/>
          <a:ext cx="2647950" cy="5546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561976</xdr:colOff>
      <xdr:row>31</xdr:row>
      <xdr:rowOff>44823</xdr:rowOff>
    </xdr:from>
    <xdr:to>
      <xdr:col>2</xdr:col>
      <xdr:colOff>56592</xdr:colOff>
      <xdr:row>34</xdr:row>
      <xdr:rowOff>23533</xdr:rowOff>
    </xdr:to>
    <xdr:sp macro="" textlink="">
      <xdr:nvSpPr>
        <xdr:cNvPr id="3" name="6 CuadroTexto"/>
        <xdr:cNvSpPr txBox="1"/>
      </xdr:nvSpPr>
      <xdr:spPr>
        <a:xfrm>
          <a:off x="561976" y="13446498"/>
          <a:ext cx="4047566" cy="464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view="pageBreakPreview" zoomScale="60" zoomScaleNormal="100" workbookViewId="0">
      <selection activeCell="K39" sqref="K39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7" ht="60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15440082.890000001</v>
      </c>
      <c r="C4" s="12">
        <f t="shared" ref="C4:G4" si="0">C5+C6+C7+C10+C11+C14</f>
        <v>0</v>
      </c>
      <c r="D4" s="12">
        <f t="shared" si="0"/>
        <v>15440082.890000001</v>
      </c>
      <c r="E4" s="12">
        <f t="shared" si="0"/>
        <v>5502595.1600000001</v>
      </c>
      <c r="F4" s="12">
        <f t="shared" si="0"/>
        <v>5502595.1600000001</v>
      </c>
      <c r="G4" s="12">
        <f t="shared" si="0"/>
        <v>9937487.7300000004</v>
      </c>
    </row>
    <row r="5" spans="1:7" x14ac:dyDescent="0.2">
      <c r="A5" s="13" t="s">
        <v>10</v>
      </c>
      <c r="B5" s="14">
        <v>15440082.890000001</v>
      </c>
      <c r="C5" s="14">
        <v>0</v>
      </c>
      <c r="D5" s="15">
        <f>B5+C5</f>
        <v>15440082.890000001</v>
      </c>
      <c r="E5" s="14">
        <v>5502595.1600000001</v>
      </c>
      <c r="F5" s="14">
        <v>5502595.1600000001</v>
      </c>
      <c r="G5" s="15">
        <f>D5-E5</f>
        <v>9937487.7300000004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15440082.890000001</v>
      </c>
      <c r="C27" s="15">
        <f t="shared" ref="C27:G27" si="13">C4+C16</f>
        <v>0</v>
      </c>
      <c r="D27" s="15">
        <f t="shared" si="13"/>
        <v>15440082.890000001</v>
      </c>
      <c r="E27" s="15">
        <f t="shared" si="13"/>
        <v>5502595.1600000001</v>
      </c>
      <c r="F27" s="15">
        <f t="shared" si="13"/>
        <v>5502595.1600000001</v>
      </c>
      <c r="G27" s="15">
        <f t="shared" si="13"/>
        <v>9937487.7300000004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ht="12.75" x14ac:dyDescent="0.2">
      <c r="A29" s="20" t="s">
        <v>22</v>
      </c>
      <c r="B29" s="21"/>
      <c r="C29" s="20"/>
      <c r="D29" s="20"/>
      <c r="E29" s="20"/>
      <c r="F29" s="20"/>
    </row>
    <row r="30" spans="1:7" ht="12.75" x14ac:dyDescent="0.2">
      <c r="A30" s="21"/>
      <c r="B30" s="20"/>
      <c r="C30" s="22"/>
      <c r="D30" s="23"/>
      <c r="E30" s="23"/>
      <c r="F30" s="21"/>
    </row>
    <row r="31" spans="1:7" ht="12.75" x14ac:dyDescent="0.2">
      <c r="A31" s="21"/>
      <c r="B31" s="20"/>
      <c r="C31" s="24"/>
      <c r="D31" s="24"/>
      <c r="E31" s="23"/>
      <c r="F31" s="21"/>
    </row>
    <row r="32" spans="1:7" ht="12.75" x14ac:dyDescent="0.2">
      <c r="A32" s="25"/>
      <c r="B32" s="26"/>
      <c r="C32" s="26"/>
      <c r="D32" s="23"/>
      <c r="E32" s="26" t="s">
        <v>23</v>
      </c>
      <c r="F32" s="26"/>
    </row>
    <row r="33" spans="1:6" ht="12.75" x14ac:dyDescent="0.2">
      <c r="A33" s="27"/>
      <c r="B33" s="28"/>
      <c r="C33" s="28"/>
      <c r="D33" s="29"/>
      <c r="E33" s="28" t="s">
        <v>24</v>
      </c>
      <c r="F33" s="28"/>
    </row>
    <row r="34" spans="1:6" ht="12.75" x14ac:dyDescent="0.2">
      <c r="A34" s="21"/>
      <c r="B34" s="21"/>
      <c r="C34" s="30"/>
      <c r="D34" s="21"/>
      <c r="E34" s="31"/>
      <c r="F34" s="31"/>
    </row>
    <row r="35" spans="1:6" ht="12.75" x14ac:dyDescent="0.2">
      <c r="A35" s="21"/>
      <c r="B35" s="32"/>
      <c r="C35" s="32"/>
      <c r="D35" s="30"/>
      <c r="E35" s="32"/>
      <c r="F35" s="32"/>
    </row>
  </sheetData>
  <mergeCells count="7">
    <mergeCell ref="A1:G1"/>
    <mergeCell ref="B2:F2"/>
    <mergeCell ref="C31:D31"/>
    <mergeCell ref="B32:C32"/>
    <mergeCell ref="E32:F32"/>
    <mergeCell ref="B33:C33"/>
    <mergeCell ref="E33:F33"/>
  </mergeCells>
  <pageMargins left="0.7" right="0.7" top="0.75" bottom="0.75" header="0.3" footer="0.3"/>
  <pageSetup scale="6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2019-04-30T17:49:00Z</dcterms:created>
  <dcterms:modified xsi:type="dcterms:W3CDTF">2019-04-30T17:50:12Z</dcterms:modified>
</cp:coreProperties>
</file>